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Comptabilité 100\"/>
    </mc:Choice>
  </mc:AlternateContent>
  <xr:revisionPtr revIDLastSave="0" documentId="13_ncr:1_{DFD2472C-70A7-4A4F-B27B-100179F23248}" xr6:coauthVersionLast="47" xr6:coauthVersionMax="47" xr10:uidLastSave="{00000000-0000-0000-0000-000000000000}"/>
  <bookViews>
    <workbookView xWindow="28680" yWindow="-120" windowWidth="29040" windowHeight="15840" xr2:uid="{751A12D9-06D7-48E6-A5A7-26075A4FC995}"/>
  </bookViews>
  <sheets>
    <sheet name="Prise en Main" sheetId="3" r:id="rId1"/>
    <sheet name="Palmarès Cptes de Charges" sheetId="2" r:id="rId2"/>
  </sheets>
  <externalReferences>
    <externalReference r:id="rId3"/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  <definedName name="tableaucharg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F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B12" authorId="0" shapeId="0" xr:uid="{317C7AED-2747-4D96-95F1-5D69231BD91B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F18" authorId="0" shapeId="0" xr:uid="{8FCBBB35-BBFE-46A6-9199-641CF8D12BE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<sst xmlns="http://schemas.openxmlformats.org/spreadsheetml/2006/main" count="26" uniqueCount="26">
  <si>
    <t>*</t>
  </si>
  <si>
    <t>N° compte</t>
  </si>
  <si>
    <t>Intitulé de compte</t>
  </si>
  <si>
    <t>Solde</t>
  </si>
  <si>
    <t>Crédit-bail mobilier</t>
  </si>
  <si>
    <t>Electricité</t>
  </si>
  <si>
    <t>Achat de marchandises</t>
  </si>
  <si>
    <t>Total</t>
  </si>
  <si>
    <t>TOP</t>
  </si>
  <si>
    <t>606110</t>
  </si>
  <si>
    <t>607100</t>
  </si>
  <si>
    <t>612200</t>
  </si>
  <si>
    <t>SOCIÉTÉ</t>
  </si>
  <si>
    <t>PÉRIODE</t>
  </si>
  <si>
    <t>CRITÈRES DE FILTRE</t>
  </si>
  <si>
    <t>201206..201305</t>
  </si>
  <si>
    <t>601019</t>
  </si>
  <si>
    <t>Achats matières 19,6 %</t>
  </si>
  <si>
    <t>601000</t>
  </si>
  <si>
    <t>Achats exonérés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</si>
  <si>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</si>
  <si>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</si>
  <si>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</si>
  <si>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</si>
  <si>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</si>
  <si>
    <t>PALMARÈS DES COMPTES DE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</si>
</sst>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i/>
      <sz val="13"/>
      <color rgb="FFE51457"/>
      <name val="Segoe UI Light"/>
      <family val="2"/>
    </font>
    <font>
      <b/>
      <sz val="9"/>
      <color indexed="81"/>
      <name val="Tahoma"/>
      <family val="2"/>
    </font>
    <font>
      <b/>
      <sz val="36"/>
      <color theme="0"/>
      <name val="Calibri Light"/>
      <family val="2"/>
      <scheme val="major"/>
    </font>
    <font>
      <i/>
      <sz val="14"/>
      <color rgb="FFE51457"/>
      <name val="Segoe UI Light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20"/>
      <color theme="1"/>
      <name val="Segoe UI Semibold"/>
      <family val="2"/>
    </font>
    <font>
      <b/>
      <sz val="16"/>
      <color theme="0"/>
      <name val="Segoe UI Semilight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49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1457"/>
        <bgColor theme="5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DC00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1" applyFont="1" applyAlignment="1">
      <alignment vertical="center"/>
    </xf>
    <xf numFmtId="4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8" fillId="5" borderId="7" xfId="0" applyNumberFormat="1" applyFont="1" applyFill="1" applyBorder="1" applyAlignment="1">
      <alignment horizontal="left" vertical="center"/>
    </xf>
    <xf numFmtId="4" fontId="8" fillId="5" borderId="9" xfId="0" applyNumberFormat="1" applyFont="1" applyFill="1" applyBorder="1" applyAlignment="1">
      <alignment horizontal="right" vertical="center"/>
    </xf>
    <xf numFmtId="49" fontId="8" fillId="5" borderId="12" xfId="0" applyNumberFormat="1" applyFont="1" applyFill="1" applyBorder="1" applyAlignment="1">
      <alignment horizontal="left"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8" fillId="5" borderId="0" xfId="0" applyNumberFormat="1" applyFont="1" applyFill="1" applyAlignment="1">
      <alignment horizontal="left" vertical="center"/>
    </xf>
    <xf numFmtId="49" fontId="9" fillId="6" borderId="6" xfId="0" applyNumberFormat="1" applyFont="1" applyFill="1" applyBorder="1" applyAlignment="1">
      <alignment horizontal="center" vertical="center"/>
    </xf>
    <xf numFmtId="4" fontId="8" fillId="5" borderId="13" xfId="0" applyNumberFormat="1" applyFont="1" applyFill="1" applyBorder="1" applyAlignment="1">
      <alignment horizontal="right" vertical="center"/>
    </xf>
    <xf numFmtId="4" fontId="9" fillId="6" borderId="10" xfId="0" applyNumberFormat="1" applyFont="1" applyFill="1" applyBorder="1" applyAlignment="1">
      <alignment horizontal="right" vertical="center"/>
    </xf>
    <xf numFmtId="49" fontId="8" fillId="5" borderId="11" xfId="0" applyNumberFormat="1" applyFont="1" applyFill="1" applyBorder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3" fillId="7" borderId="0" xfId="0" applyFont="1" applyFill="1" applyAlignment="1">
      <alignment horizontal="left" vertical="center" indent="2"/>
    </xf>
    <xf numFmtId="0" fontId="14" fillId="7" borderId="0" xfId="0" applyFont="1" applyFill="1" applyAlignment="1">
      <alignment vertical="center"/>
    </xf>
    <xf numFmtId="0" fontId="15" fillId="7" borderId="0" xfId="0" applyFont="1" applyFill="1" applyAlignment="1">
      <alignment horizontal="center"/>
    </xf>
    <xf numFmtId="49" fontId="15" fillId="7" borderId="0" xfId="0" quotePrefix="1" applyNumberFormat="1" applyFont="1" applyFill="1" applyAlignment="1">
      <alignment horizontal="center"/>
    </xf>
    <xf numFmtId="49" fontId="15" fillId="7" borderId="0" xfId="0" applyNumberFormat="1" applyFont="1" applyFill="1"/>
    <xf numFmtId="0" fontId="0" fillId="7" borderId="0" xfId="0" applyFill="1"/>
    <xf numFmtId="49" fontId="15" fillId="7" borderId="0" xfId="0" applyNumberFormat="1" applyFont="1" applyFill="1" applyAlignment="1">
      <alignment horizontal="center"/>
    </xf>
    <xf numFmtId="0" fontId="16" fillId="0" borderId="0" xfId="0" applyFont="1" applyAlignment="1">
      <alignment horizontal="left" indent="2"/>
    </xf>
    <xf numFmtId="0" fontId="17" fillId="0" borderId="0" xfId="0" applyFont="1" applyAlignment="1">
      <alignment horizontal="left" indent="2"/>
    </xf>
    <xf numFmtId="0" fontId="18" fillId="8" borderId="14" xfId="0" applyFont="1" applyFill="1" applyBorder="1" applyAlignment="1">
      <alignment horizontal="center" vertical="center" wrapText="1"/>
    </xf>
    <xf numFmtId="0" fontId="0" fillId="8" borderId="14" xfId="0" applyFill="1" applyBorder="1"/>
    <xf numFmtId="0" fontId="18" fillId="8" borderId="0" xfId="0" applyFont="1" applyFill="1" applyAlignment="1">
      <alignment horizontal="center" vertical="center" wrapText="1"/>
    </xf>
    <xf numFmtId="0" fontId="0" fillId="8" borderId="0" xfId="0" applyFill="1"/>
    <xf numFmtId="0" fontId="10" fillId="9" borderId="3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10" fillId="9" borderId="5" xfId="0" applyFont="1" applyFill="1" applyBorder="1" applyAlignment="1">
      <alignment horizontal="right" vertical="center"/>
    </xf>
  </cellXfs>
  <cellStyles count="3">
    <cellStyle name="Milliers" xfId="1" builtinId="3"/>
    <cellStyle name="Normal" xfId="0" builtinId="0"/>
    <cellStyle name="Normal 6" xfId="2" xr:uid="{DD510348-6D59-4FED-9202-3E773A576C2B}"/>
  </cellStyles>
  <dxfs count="0"/>
  <tableStyles count="0" defaultTableStyle="TableStyleMedium2" defaultPivotStyle="PivotStyleLight16"/>
  <colors>
    <mruColors>
      <color rgb="FFE51457"/>
      <color rgb="FF008200"/>
      <color rgb="FF00DC00"/>
      <color rgb="FF0033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3545374337463"/>
          <c:y val="0.10552191057341515"/>
          <c:w val="0.84428255344827674"/>
          <c:h val="0.74433162597853708"/>
        </c:manualLayout>
      </c:layout>
      <c:barChart>
        <c:barDir val="col"/>
        <c:grouping val="clustered"/>
        <c:varyColors val="0"/>
        <c:ser>
          <c:idx val="0"/>
          <c:order val="0"/>
          <c:tx>
            <c:v>Solde</c:v>
          </c:tx>
          <c:invertIfNegative val="0"/>
          <c:cat>
            <c:strLit>
              <c:ptCount val="5"/>
              <c:pt idx="0">
                <c:v>601019</c:v>
              </c:pt>
              <c:pt idx="1">
                <c:v>606110</c:v>
              </c:pt>
              <c:pt idx="2">
                <c:v>607100</c:v>
              </c:pt>
              <c:pt idx="3">
                <c:v>612200</c:v>
              </c:pt>
              <c:pt idx="4">
                <c:v>601000</c:v>
              </c:pt>
            </c:strLit>
          </c:cat>
          <c:val>
            <c:numLit>
              <c:formatCode>General</c:formatCode>
              <c:ptCount val="5"/>
              <c:pt idx="0">
                <c:v>154747.6</c:v>
              </c:pt>
              <c:pt idx="1">
                <c:v>111567.91</c:v>
              </c:pt>
              <c:pt idx="2">
                <c:v>82999.820000000007</c:v>
              </c:pt>
              <c:pt idx="3">
                <c:v>69860</c:v>
              </c:pt>
              <c:pt idx="4">
                <c:v>44063.37</c:v>
              </c:pt>
            </c:numLit>
          </c:val>
          <c:extLst>
            <c:ext xmlns:c16="http://schemas.microsoft.com/office/drawing/2014/chart" uri="{C3380CC4-5D6E-409C-BE32-E72D297353CC}">
              <c16:uniqueId val="{00000001-67F2-4489-B74E-D2E092A6D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1171089967"/>
        <c:axId val="1171090383"/>
      </c:barChart>
      <c:catAx>
        <c:axId val="1171089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-2400000"/>
          <a:lstStyle/>
          <a:p>
            <a:pPr>
              <a:defRPr b="1"/>
            </a:pPr>
            <a:endParaRPr lang="fr-FR"/>
          </a:p>
        </c:txPr>
        <c:crossAx val="1171090383"/>
        <c:crosses val="autoZero"/>
        <c:auto val="1"/>
        <c:lblAlgn val="ctr"/>
        <c:lblOffset val="100"/>
        <c:noMultiLvlLbl val="0"/>
      </c:catAx>
      <c:valAx>
        <c:axId val="1171090383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1171089967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E761CE5-3D9C-4241-BB27-A4617699FC96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ED364BB9-A137-4D77-B8BA-95E62CF55B3A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E69E918D-0F66-422C-9369-1EC431692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43320D0E-ACE9-4456-9441-0961ADD022DC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A96B5CD1-8609-4F90-92F4-C4D267EE8B82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1381126</xdr:colOff>
      <xdr:row>9</xdr:row>
      <xdr:rowOff>535781</xdr:rowOff>
    </xdr:from>
    <xdr:to>
      <xdr:col>9</xdr:col>
      <xdr:colOff>11906</xdr:colOff>
      <xdr:row>30</xdr:row>
      <xdr:rowOff>202406</xdr:rowOff>
    </xdr:to>
    <xdr:graphicFrame macro="">
      <xdr:nvGraphicFramePr>
        <xdr:cNvPr id="2" name="Graphique_F18">
          <a:extLst>
            <a:ext uri="{FF2B5EF4-FFF2-40B4-BE49-F238E27FC236}">
              <a16:creationId xmlns:a16="http://schemas.microsoft.com/office/drawing/2014/main" id="{99138EFD-A1AF-47F1-923F-256B28A79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OneDrive%20-%20RFINANCE\DOC_LAUREN\Projets%20Connecteurs\SAGE\Ligne%20100\&#201;tats%20SBR%20-%20Ligne%20100%20-%202023\&#201;tats%20Comptabilit&#233;%20100\SBR_Comptabilit&#233;_Balance%20Ag&#233;e.xlsx" TargetMode="External"/><Relationship Id="rId1" Type="http://schemas.openxmlformats.org/officeDocument/2006/relationships/externalLinkPath" Target="SBR_Comptabilit&#233;_Balance%20Ag&#233;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Balance Agée"/>
      <sheetName val="Balance Agée Visuell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Sage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2ED31-D5C6-4327-BDC5-9662325CECE8}">
  <dimension ref="A1:AJ44"/>
  <sheetViews>
    <sheetView showGridLines="0" tabSelected="1" zoomScale="85" zoomScaleNormal="85" workbookViewId="0">
      <selection activeCell="K16" sqref="K16"/>
    </sheetView>
  </sheetViews>
  <sheetFormatPr baseColWidth="10" defaultRowHeight="14.4" x14ac:dyDescent="0.3"/>
  <cols>
    <col min="19" max="19" width="14.33203125" customWidth="1"/>
  </cols>
  <sheetData>
    <row r="1" spans="1:36" ht="15" customHeight="1" x14ac:dyDescent="0.4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0"/>
      <c r="N1" s="31"/>
      <c r="O1" s="32"/>
      <c r="P1" s="30"/>
      <c r="Q1" s="30"/>
      <c r="R1" s="31"/>
      <c r="S1" s="32"/>
      <c r="T1" s="30"/>
      <c r="U1" s="30"/>
      <c r="V1" s="31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49.2" customHeigh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  <c r="M2" s="30"/>
      <c r="N2" s="34"/>
      <c r="O2" s="32"/>
      <c r="P2" s="30"/>
      <c r="Q2" s="30"/>
      <c r="R2" s="34"/>
      <c r="S2" s="32"/>
      <c r="T2" s="30"/>
      <c r="U2" s="30"/>
      <c r="V2" s="34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5" spans="1:36" ht="22.8" customHeight="1" x14ac:dyDescent="0.3"/>
    <row r="7" spans="1:36" ht="20.399999999999999" x14ac:dyDescent="0.35">
      <c r="B7" s="35" t="s">
        <v>21</v>
      </c>
    </row>
    <row r="8" spans="1:36" ht="21" x14ac:dyDescent="0.35">
      <c r="B8" s="36"/>
    </row>
    <row r="9" spans="1:36" ht="21" x14ac:dyDescent="0.35">
      <c r="B9" s="36"/>
    </row>
    <row r="10" spans="1:36" ht="21" x14ac:dyDescent="0.35">
      <c r="B10" s="36"/>
    </row>
    <row r="11" spans="1:36" ht="21" x14ac:dyDescent="0.35">
      <c r="B11" s="36"/>
    </row>
    <row r="12" spans="1:36" ht="20.399999999999999" x14ac:dyDescent="0.35">
      <c r="B12" s="35" t="s">
        <v>22</v>
      </c>
    </row>
    <row r="13" spans="1:36" ht="21" x14ac:dyDescent="0.35">
      <c r="B13" s="36"/>
    </row>
    <row r="14" spans="1:36" ht="21" x14ac:dyDescent="0.35">
      <c r="B14" s="36"/>
    </row>
    <row r="15" spans="1:36" ht="21" x14ac:dyDescent="0.35">
      <c r="B15" s="36"/>
    </row>
    <row r="16" spans="1:36" ht="21" x14ac:dyDescent="0.35">
      <c r="B16" s="36"/>
    </row>
    <row r="17" spans="1:36" ht="20.399999999999999" x14ac:dyDescent="0.35">
      <c r="B17" s="35" t="s">
        <v>23</v>
      </c>
    </row>
    <row r="22" spans="1:36" ht="15" customHeight="1" x14ac:dyDescent="0.3">
      <c r="A22" s="37" t="s">
        <v>24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ht="15" customHeight="1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ht="15" customHeight="1" x14ac:dyDescent="0.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ht="15" customHeigh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ht="15" customHeigh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ht="15" customHeight="1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ht="7.5" customHeight="1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2CCD7-59F0-4E3E-8F3C-47D2D33AACB6}">
  <sheetPr>
    <pageSetUpPr fitToPage="1"/>
  </sheetPr>
  <dimension ref="A1:N45"/>
  <sheetViews>
    <sheetView showGridLines="0" zoomScale="80" zoomScaleNormal="80" workbookViewId="0">
      <selection activeCell="A2" sqref="A2"/>
    </sheetView>
  </sheetViews>
  <sheetFormatPr baseColWidth="10" defaultColWidth="11.44140625" defaultRowHeight="16.8" x14ac:dyDescent="0.4"/>
  <cols>
    <col min="1" max="1" width="32.21875" style="2" customWidth="1"/>
    <col min="2" max="2" width="20.77734375" style="2" customWidth="1"/>
    <col min="3" max="3" width="43.77734375" style="2" customWidth="1"/>
    <col min="4" max="5" width="20.77734375" style="2" customWidth="1"/>
    <col min="6" max="6" width="43.77734375" style="2" customWidth="1"/>
    <col min="7" max="8" width="20.77734375" style="2" customWidth="1"/>
    <col min="9" max="9" width="43.77734375" style="2" customWidth="1"/>
    <col min="10" max="10" width="20.77734375" style="2" customWidth="1"/>
    <col min="11" max="11" width="20.109375" style="2" customWidth="1"/>
    <col min="12" max="12" width="18.5546875" style="2" customWidth="1"/>
    <col min="13" max="16384" width="11.44140625" style="2"/>
  </cols>
  <sheetData>
    <row r="1" spans="1:14" s="1" customFormat="1" ht="87" customHeight="1" x14ac:dyDescent="0.3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ht="31.2" customHeight="1" x14ac:dyDescent="0.4"/>
    <row r="3" spans="1:14" ht="31.2" customHeight="1" x14ac:dyDescent="0.4"/>
    <row r="4" spans="1:14" ht="34.200000000000003" customHeight="1" thickBot="1" x14ac:dyDescent="0.45">
      <c r="B4" s="27" t="s">
        <v>14</v>
      </c>
      <c r="C4" s="27"/>
      <c r="D4" s="27"/>
      <c r="E4" s="27"/>
      <c r="F4" s="27"/>
      <c r="G4" s="27"/>
      <c r="H4" s="27"/>
      <c r="I4" s="27"/>
      <c r="J4" s="27"/>
    </row>
    <row r="5" spans="1:14" s="1" customFormat="1" ht="24.6" customHeight="1" x14ac:dyDescent="0.3">
      <c r="N5" s="3"/>
    </row>
    <row r="6" spans="1:14" s="1" customFormat="1" ht="24.6" customHeight="1" x14ac:dyDescent="0.3"/>
    <row r="7" spans="1:14" s="6" customFormat="1" ht="39" customHeight="1" x14ac:dyDescent="0.3">
      <c r="C7" s="25" t="s">
        <v>12</v>
      </c>
      <c r="F7" s="25" t="s">
        <v>13</v>
      </c>
      <c r="I7" s="25" t="s">
        <v>8</v>
      </c>
    </row>
    <row r="8" spans="1:14" ht="33.6" customHeight="1" x14ac:dyDescent="0.4">
      <c r="C8" s="10" t="s">
        <v>0</v>
      </c>
      <c r="F8" s="11" t="s">
        <v>15</v>
      </c>
      <c r="I8" s="12">
        <v>5</v>
      </c>
    </row>
    <row r="9" spans="1:14" ht="24" customHeight="1" x14ac:dyDescent="0.4">
      <c r="C9" s="13"/>
      <c r="F9" s="14"/>
      <c r="I9" s="15"/>
    </row>
    <row r="10" spans="1:14" ht="24" customHeight="1" x14ac:dyDescent="0.4">
      <c r="C10" s="7"/>
      <c r="F10" s="8"/>
      <c r="I10" s="9"/>
    </row>
    <row r="11" spans="1:14" ht="27.6" customHeight="1" x14ac:dyDescent="0.4">
      <c r="B11" s="41" t="s">
        <v>1</v>
      </c>
      <c r="C11" s="42" t="s">
        <v>2</v>
      </c>
      <c r="D11" s="43" t="s">
        <v>3</v>
      </c>
    </row>
    <row r="12" spans="1:14" ht="6.75" customHeight="1" x14ac:dyDescent="0.4">
      <c r="B12" s="2" t="str">
        <f>_xll.Assistant.XL.RIK_AL("INF02__2_0_0,F=B='1',U='0',I='0',FN='Segoe UI Light',FS='16',FC='#FFFFFF',BC='#6495ED',AH='2',AV='1',Br=[$top-$bottom],BrS='1',BrC='#000000'_1,C=Total,F=B='1',U='0',I='0',FN='Segoe UI Light',FS='16',FC='#000000',BC='#F5F"&amp;"5F5',AH='2',AV='1',Br=[$top-$bottom],BrS='1',BrC='#778899'_{0},F,N_0_0_1_D=6x3;INF02@L=N° compte,E=0,G=0,T=0,P=0,F=[1001|1],Y=1,O=NF='Texte'_B='0'_U='0'_I='0'_FN='Segoe UI Light'_FS='12'_FC='#000000'_BC='#FFFFFF'_AH='1'_"&amp;"AV='1'_Br=[$top-$left]_BrS='1'_BrC='#000000'_WpT='0':L=Intitulé de compte,E=0,G=0,T=0,P=0,F=[1001|3],Y=1,O=NF='Texte'_B='0'_U='0'_I='0'_FN='Segoe UI Light'_FS='12'_FC='#000000'_BC='#FFFFFF'_AH='1'_AV='1'_Br=[$top]_BrS='1"&amp;"'_BrC='#000000'_WpT='0':L=Solde,E=1,G=0,T=1,P=1,F=[1031],Y=1,O=NF='Nombre'_B='0'_U='0'_I='0'_FN='Segoe UI Light'_FS='12'_FC='#000000'_BC='#FFFFFF'_AH='3'_AV='1'_Br=[$top-$left-$right]_BrS='1'_BrC='#000000'_WpT='0',C=*-1:"&amp;"@R=A,S=1044,V=OUI:R=B,S=1084,V=*:R=C,S=1000,V={1}:R=D,S=1089,V={2}:R=E,S=1001|5,V=Charge:R=F,S=1012|3,V=&lt;&gt;Situation:",$I$8,$C$8,$F$8)</f>
        <v/>
      </c>
    </row>
    <row r="13" spans="1:14" s="1" customFormat="1" x14ac:dyDescent="0.3">
      <c r="B13" s="18" t="s">
        <v>16</v>
      </c>
      <c r="C13" s="24" t="s">
        <v>17</v>
      </c>
      <c r="D13" s="22">
        <v>154747.6</v>
      </c>
    </row>
    <row r="14" spans="1:14" x14ac:dyDescent="0.4">
      <c r="B14" s="16" t="s">
        <v>9</v>
      </c>
      <c r="C14" s="20" t="s">
        <v>5</v>
      </c>
      <c r="D14" s="17">
        <v>111567.91</v>
      </c>
    </row>
    <row r="15" spans="1:14" x14ac:dyDescent="0.4">
      <c r="B15" s="16" t="s">
        <v>10</v>
      </c>
      <c r="C15" s="20" t="s">
        <v>6</v>
      </c>
      <c r="D15" s="17">
        <v>82999.820000000007</v>
      </c>
    </row>
    <row r="16" spans="1:14" x14ac:dyDescent="0.4">
      <c r="B16" s="16" t="s">
        <v>11</v>
      </c>
      <c r="C16" s="20" t="s">
        <v>4</v>
      </c>
      <c r="D16" s="17">
        <v>69860</v>
      </c>
    </row>
    <row r="17" spans="2:7" x14ac:dyDescent="0.4">
      <c r="B17" s="16" t="s">
        <v>18</v>
      </c>
      <c r="C17" s="20" t="s">
        <v>19</v>
      </c>
      <c r="D17" s="17">
        <v>44063.37</v>
      </c>
    </row>
    <row r="18" spans="2:7" ht="21" x14ac:dyDescent="0.4">
      <c r="B18" s="19" t="s">
        <v>7</v>
      </c>
      <c r="C18" s="21"/>
      <c r="D18" s="23">
        <v>463238.7</v>
      </c>
      <c r="F18" s="2" t="str">
        <f>_xll.Assistant.XL.RIK_AG("INF02_0_0_0_0_0_{0},F,N_D=0x0;INF02@E=0,S=1001|1,G=0,T=1_1,P=-1@L=Solde,E=1,F=[1031]*-1,Y=1@@@R=A,S=1000,V={1}:R=A,S=1044,V=OUI:R=B,S=1089,V={2}:R=C,S=1001|5,V=Charge:R=D,S=1012|3,V=&lt;&gt;Situation:",$I$8,$C$8,$F$8)</f>
        <v/>
      </c>
    </row>
    <row r="19" spans="2:7" x14ac:dyDescent="0.4">
      <c r="B19"/>
      <c r="C19"/>
      <c r="D19"/>
    </row>
    <row r="20" spans="2:7" x14ac:dyDescent="0.4">
      <c r="B20"/>
      <c r="C20"/>
      <c r="D20"/>
    </row>
    <row r="21" spans="2:7" x14ac:dyDescent="0.4">
      <c r="B21"/>
      <c r="C21"/>
      <c r="D21"/>
    </row>
    <row r="22" spans="2:7" x14ac:dyDescent="0.4">
      <c r="B22"/>
      <c r="C22"/>
      <c r="D22"/>
    </row>
    <row r="23" spans="2:7" x14ac:dyDescent="0.4">
      <c r="B23"/>
      <c r="C23"/>
      <c r="D23"/>
    </row>
    <row r="24" spans="2:7" x14ac:dyDescent="0.4">
      <c r="B24"/>
      <c r="C24"/>
      <c r="D24"/>
    </row>
    <row r="26" spans="2:7" x14ac:dyDescent="0.4">
      <c r="B26"/>
      <c r="C26"/>
      <c r="D26"/>
    </row>
    <row r="27" spans="2:7" x14ac:dyDescent="0.4">
      <c r="B27"/>
      <c r="C27"/>
      <c r="D27"/>
      <c r="E27" s="4"/>
      <c r="F27" s="4"/>
      <c r="G27" s="4"/>
    </row>
    <row r="28" spans="2:7" x14ac:dyDescent="0.4">
      <c r="B28" s="5"/>
      <c r="C28" s="5"/>
      <c r="D28" s="4"/>
    </row>
    <row r="45" spans="1:1" x14ac:dyDescent="0.4">
      <c r="A45" s="5"/>
    </row>
  </sheetData>
  <mergeCells count="2">
    <mergeCell ref="A1:L1"/>
    <mergeCell ref="B4:J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Palmarès Cptes de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Lauren QUEMARD</cp:lastModifiedBy>
  <dcterms:created xsi:type="dcterms:W3CDTF">2020-02-17T13:47:30Z</dcterms:created>
  <dcterms:modified xsi:type="dcterms:W3CDTF">2023-05-03T14:37:46Z</dcterms:modified>
</cp:coreProperties>
</file>